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60269\Desktop\会议\会议\"/>
    </mc:Choice>
  </mc:AlternateContent>
  <xr:revisionPtr revIDLastSave="0" documentId="13_ncr:1_{BDAF660F-4DE5-4483-8650-3B3AC0529E7D}" xr6:coauthVersionLast="47" xr6:coauthVersionMax="47" xr10:uidLastSave="{00000000-0000-0000-0000-000000000000}"/>
  <bookViews>
    <workbookView xWindow="21840" yWindow="-4894" windowWidth="33120" windowHeight="18720" tabRatio="500" xr2:uid="{00000000-000D-0000-FFFF-FFFF00000000}"/>
  </bookViews>
  <sheets>
    <sheet name="大会日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N28" i="1" s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I37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M22" i="1"/>
  <c r="H22" i="1"/>
  <c r="A22" i="1"/>
  <c r="A21" i="1"/>
  <c r="A20" i="1"/>
  <c r="A19" i="1"/>
  <c r="A18" i="1"/>
  <c r="A17" i="1"/>
  <c r="I16" i="1"/>
  <c r="H16" i="1"/>
  <c r="A16" i="1"/>
  <c r="A15" i="1"/>
  <c r="A14" i="1"/>
  <c r="N13" i="1"/>
  <c r="M13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<sst xmlns="http://schemas.openxmlformats.org/spreadsheetml/2006/main" count="422" uniqueCount="103">
  <si>
    <r>
      <rPr>
        <sz val="48"/>
        <rFont val="Source Han Sans CN"/>
        <family val="1"/>
      </rPr>
      <t>全国人机语音通讯学术会议</t>
    </r>
    <r>
      <rPr>
        <sz val="48"/>
        <rFont val="SimSun"/>
        <charset val="134"/>
      </rPr>
      <t>NCMMSC</t>
    </r>
  </si>
  <si>
    <t>Time (Beijing)</t>
  </si>
  <si>
    <t>　</t>
  </si>
  <si>
    <t>Track I</t>
  </si>
  <si>
    <t>Track II</t>
  </si>
  <si>
    <t>Track III</t>
  </si>
  <si>
    <t>开幕式 10:00-10:30</t>
  </si>
  <si>
    <t>教程报告1</t>
  </si>
  <si>
    <t>特殊议题</t>
  </si>
  <si>
    <t>10:00-11:30</t>
  </si>
  <si>
    <t>合影 10:30-10：45</t>
  </si>
  <si>
    <t>茶歇</t>
  </si>
  <si>
    <t>教程报告2</t>
  </si>
  <si>
    <t> </t>
  </si>
  <si>
    <t>Sun-M-O-1</t>
  </si>
  <si>
    <t>Sun-M-O-2</t>
  </si>
  <si>
    <t>学生论坛1</t>
  </si>
  <si>
    <t>11:45-13:15</t>
  </si>
  <si>
    <t>主持人：李爱军</t>
  </si>
  <si>
    <t>主持人：刘李</t>
  </si>
  <si>
    <t>Sat-M-O-1</t>
  </si>
  <si>
    <t>Sat-M-O-2</t>
  </si>
  <si>
    <t>Sat-M-P-1 Sat-M-P-2</t>
  </si>
  <si>
    <t>主持人：张晓雷，艾斯卡尔·肉孜</t>
  </si>
  <si>
    <t>Sat-M-P-3 Sat-M-P-4</t>
  </si>
  <si>
    <t>12:30-14:00</t>
  </si>
  <si>
    <t>NCMMSC常设机构会议</t>
  </si>
  <si>
    <t>13:15-14:00</t>
  </si>
  <si>
    <t>会议注册</t>
  </si>
  <si>
    <t>9:30-20:00</t>
  </si>
  <si>
    <t>午餐</t>
  </si>
  <si>
    <t>赞助商展览</t>
  </si>
  <si>
    <t>14:00-15:30</t>
  </si>
  <si>
    <t>10:00-20:00</t>
  </si>
  <si>
    <t>教程报告3</t>
  </si>
  <si>
    <t>Sun-A-O-1</t>
  </si>
  <si>
    <t>Sun-A-O-2</t>
  </si>
  <si>
    <t>学生论坛2</t>
  </si>
  <si>
    <t>15:30-17:00</t>
  </si>
  <si>
    <t>主持人：李健，黄志华</t>
  </si>
  <si>
    <t>主持人：欧智坚</t>
  </si>
  <si>
    <t>教程报告4</t>
  </si>
  <si>
    <t>17:15-18:45</t>
  </si>
  <si>
    <t>Sat-A-O-1</t>
  </si>
  <si>
    <t>Sat-A-O-2</t>
  </si>
  <si>
    <t>Sat-A-P-1 Sat-A-P-2</t>
  </si>
  <si>
    <t>17:45-19:15</t>
  </si>
  <si>
    <t>Sat-A-P-3 Sat-A-P-4</t>
  </si>
  <si>
    <t>主持人：努尔麦麦提·尤鲁瓦斯</t>
  </si>
  <si>
    <t>18:45-19:30</t>
  </si>
  <si>
    <t>闭幕式 19:00-19:30</t>
  </si>
  <si>
    <t>晚餐</t>
  </si>
  <si>
    <t>欢迎晚宴</t>
  </si>
  <si>
    <t>19:30-21:00</t>
  </si>
  <si>
    <t>CCF语音对话与听觉专委会工作会议</t>
  </si>
  <si>
    <t>20:30-21:30</t>
  </si>
  <si>
    <t>Room: VIP1</t>
  </si>
  <si>
    <t>CIPS语音信息专委会工作会议</t>
  </si>
  <si>
    <t>21:00-22:00</t>
  </si>
  <si>
    <t>主持人：韩纪庆</t>
    <phoneticPr fontId="15" type="noConversion"/>
  </si>
  <si>
    <t>主持人：张卫强　</t>
    <phoneticPr fontId="15" type="noConversion"/>
  </si>
  <si>
    <t>主持人：张卫强</t>
    <phoneticPr fontId="15" type="noConversion"/>
  </si>
  <si>
    <t>工业论坛</t>
    <phoneticPr fontId="15" type="noConversion"/>
  </si>
  <si>
    <t>青年报告1 张世磊 15:30-16:00</t>
    <phoneticPr fontId="15" type="noConversion"/>
  </si>
  <si>
    <t>青年报告2 张雯  16:00-16:30</t>
    <phoneticPr fontId="15" type="noConversion"/>
  </si>
  <si>
    <t>青年报告3 温正棋 16:30-17:00</t>
    <phoneticPr fontId="15" type="noConversion"/>
  </si>
  <si>
    <t>青年报告4 张俊博 17:00-17:30</t>
    <phoneticPr fontId="15" type="noConversion"/>
  </si>
  <si>
    <t>青年报告5 吴锡欣   17:15-17:45</t>
    <phoneticPr fontId="15" type="noConversion"/>
  </si>
  <si>
    <t>主持人：张劲松</t>
    <phoneticPr fontId="15" type="noConversion"/>
  </si>
  <si>
    <t>　</t>
    <phoneticPr fontId="15" type="noConversion"/>
  </si>
  <si>
    <t>15:30-16:50</t>
    <phoneticPr fontId="15" type="noConversion"/>
  </si>
  <si>
    <t>　主持人：杜俊</t>
    <phoneticPr fontId="15" type="noConversion"/>
  </si>
  <si>
    <t>主持人：张晓雷</t>
    <phoneticPr fontId="15" type="noConversion"/>
  </si>
  <si>
    <t>主持人：高迎明</t>
    <phoneticPr fontId="15" type="noConversion"/>
  </si>
  <si>
    <t>主持人：李明</t>
    <phoneticPr fontId="15" type="noConversion"/>
  </si>
  <si>
    <t>主持人：张结</t>
    <phoneticPr fontId="15" type="noConversion"/>
  </si>
  <si>
    <t>主持人：刘瑞</t>
    <phoneticPr fontId="15" type="noConversion"/>
  </si>
  <si>
    <t>主持人：曹洪林</t>
    <phoneticPr fontId="15" type="noConversion"/>
  </si>
  <si>
    <t>青年报告7 连政     18:15-18:45</t>
    <phoneticPr fontId="15" type="noConversion"/>
  </si>
  <si>
    <t>青年报告6 刘瑞    17:45-18:15</t>
    <phoneticPr fontId="15" type="noConversion"/>
  </si>
  <si>
    <t>大会报告1 吾守尔·斯拉木  10:45-11:30</t>
    <phoneticPr fontId="15" type="noConversion"/>
  </si>
  <si>
    <t>大会报告4 张超   10:45-11:30</t>
    <phoneticPr fontId="15" type="noConversion"/>
  </si>
  <si>
    <t>大会报告3 陶建华 10:00-10:45</t>
    <phoneticPr fontId="15" type="noConversion"/>
  </si>
  <si>
    <t>大会报告2 孔江平          11:30-12:15</t>
    <phoneticPr fontId="15" type="noConversion"/>
  </si>
  <si>
    <t>主持人：艾斯卡尔·艾木都拉，何亮</t>
    <phoneticPr fontId="15" type="noConversion"/>
  </si>
  <si>
    <t>主持人：郑方，张劲松</t>
    <phoneticPr fontId="15" type="noConversion"/>
  </si>
  <si>
    <t>11:45-13:45</t>
    <phoneticPr fontId="15" type="noConversion"/>
  </si>
  <si>
    <t>13:15-14:00</t>
    <phoneticPr fontId="15" type="noConversion"/>
  </si>
  <si>
    <t>Room: 四楼宴会厅</t>
    <phoneticPr fontId="15" type="noConversion"/>
  </si>
  <si>
    <t>Room：四楼宴会厅</t>
    <phoneticPr fontId="15" type="noConversion"/>
  </si>
  <si>
    <t>晚餐</t>
    <phoneticPr fontId="15" type="noConversion"/>
  </si>
  <si>
    <t>19:30-20:30</t>
    <phoneticPr fontId="15" type="noConversion"/>
  </si>
  <si>
    <t>　Room: 主会场（五楼多功能厅）</t>
    <phoneticPr fontId="15" type="noConversion"/>
  </si>
  <si>
    <t>Room: 五楼人文韬厅</t>
    <phoneticPr fontId="15" type="noConversion"/>
  </si>
  <si>
    <t>Room: 五楼文博厅</t>
    <phoneticPr fontId="15" type="noConversion"/>
  </si>
  <si>
    <t>　Room: 主会场（五楼多功能厅）  主持人：谢磊</t>
    <phoneticPr fontId="15" type="noConversion"/>
  </si>
  <si>
    <t>Room:主会场（五楼多功能厅）</t>
    <phoneticPr fontId="15" type="noConversion"/>
  </si>
  <si>
    <t>Room: 主会场（五楼多功能厅）</t>
    <phoneticPr fontId="15" type="noConversion"/>
  </si>
  <si>
    <t>Room: 五楼VIP1</t>
    <phoneticPr fontId="15" type="noConversion"/>
  </si>
  <si>
    <t>主持人：王甦菁，杜俊</t>
    <phoneticPr fontId="15" type="noConversion"/>
  </si>
  <si>
    <t>主持人：王东，李蓝天</t>
    <phoneticPr fontId="15" type="noConversion"/>
  </si>
  <si>
    <t>主持人：范存航，张结</t>
    <phoneticPr fontId="15" type="noConversion"/>
  </si>
  <si>
    <t>主持人：黄浩，欧智坚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</si>
</sst>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6">
    <font>
      <sz val="10"/>
      <name val="Arial"/>
      <charset val="134"/>
    </font>
    <font>
      <sz val="11"/>
      <name val="SimSun"/>
      <charset val="134"/>
    </font>
    <font>
      <b/>
      <sz val="48"/>
      <name val="Source Han Sans CN"/>
      <family val="1"/>
    </font>
    <font>
      <b/>
      <sz val="16"/>
      <name val="SimSun"/>
      <charset val="134"/>
    </font>
    <font>
      <b/>
      <sz val="17"/>
      <name val="SimSun"/>
      <charset val="134"/>
    </font>
    <font>
      <b/>
      <sz val="16"/>
      <name val="Source Han Sans CN"/>
      <family val="1"/>
    </font>
    <font>
      <sz val="16"/>
      <name val="SimSun"/>
      <charset val="134"/>
    </font>
    <font>
      <sz val="16"/>
      <name val="Source Han Sans CN"/>
      <family val="1"/>
    </font>
    <font>
      <sz val="16"/>
      <color rgb="FFFFFFFF"/>
      <name val="SimSun"/>
      <charset val="134"/>
    </font>
    <font>
      <sz val="16"/>
      <color rgb="FF38761D"/>
      <name val="SimSun"/>
      <charset val="134"/>
    </font>
    <font>
      <sz val="16"/>
      <color rgb="FFFFFFFF"/>
      <name val="Source Han Sans CN"/>
      <family val="1"/>
    </font>
    <font>
      <sz val="16"/>
      <color rgb="FF0D0D0D"/>
      <name val="SimSun"/>
      <charset val="134"/>
    </font>
    <font>
      <sz val="16"/>
      <color rgb="FFCC0000"/>
      <name val="SimSun"/>
      <charset val="134"/>
    </font>
    <font>
      <sz val="48"/>
      <name val="Source Han Sans CN"/>
      <family val="1"/>
    </font>
    <font>
      <sz val="48"/>
      <name val="SimSun"/>
      <charset val="134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34A853"/>
        <bgColor rgb="FF329AA0"/>
      </patternFill>
    </fill>
    <fill>
      <patternFill patternType="solid">
        <fgColor rgb="FFFEF2CD"/>
        <bgColor rgb="FFFFFFFF"/>
      </patternFill>
    </fill>
    <fill>
      <patternFill patternType="solid">
        <fgColor rgb="FF329AA0"/>
        <bgColor rgb="FF34A853"/>
      </patternFill>
    </fill>
    <fill>
      <patternFill patternType="solid">
        <fgColor rgb="FF674EA7"/>
        <bgColor rgb="FF7030A0"/>
      </patternFill>
    </fill>
    <fill>
      <patternFill patternType="solid">
        <fgColor rgb="FFFF3399"/>
        <bgColor rgb="FFFF00FF"/>
      </patternFill>
    </fill>
    <fill>
      <patternFill patternType="solid">
        <fgColor rgb="FFFF6D01"/>
        <bgColor rgb="FFFF9900"/>
      </patternFill>
    </fill>
    <fill>
      <patternFill patternType="solid">
        <fgColor rgb="FFF28E86"/>
        <bgColor rgb="FFFF99CC"/>
      </patternFill>
    </fill>
    <fill>
      <patternFill patternType="solid">
        <fgColor rgb="FFF5BD42"/>
        <bgColor rgb="FFFF9900"/>
      </patternFill>
    </fill>
    <fill>
      <patternFill patternType="solid">
        <fgColor rgb="FF3C78D8"/>
        <bgColor rgb="FF329AA0"/>
      </patternFill>
    </fill>
    <fill>
      <patternFill patternType="solid">
        <fgColor rgb="FF61717E"/>
        <bgColor rgb="FF808080"/>
      </patternFill>
    </fill>
    <fill>
      <patternFill patternType="solid">
        <fgColor rgb="FFD1F1DA"/>
        <bgColor rgb="FFCCFFFF"/>
      </patternFill>
    </fill>
    <fill>
      <patternFill patternType="solid">
        <fgColor rgb="FFF1C7DD"/>
        <bgColor rgb="FFC0C0C0"/>
      </patternFill>
    </fill>
    <fill>
      <patternFill patternType="solid">
        <fgColor rgb="FF7030A0"/>
        <bgColor rgb="FF674EA7"/>
      </patternFill>
    </fill>
    <fill>
      <patternFill patternType="solid">
        <fgColor rgb="FFB3CEFB"/>
        <bgColor rgb="FF99CCFF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58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3" xfId="0" applyFont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5" borderId="10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1" fillId="13" borderId="0" xfId="0" applyFont="1" applyFill="1" applyAlignment="1">
      <alignment horizontal="center" vertical="center" wrapText="1"/>
    </xf>
    <xf numFmtId="0" fontId="11" fillId="13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58" fontId="3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58" fontId="4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 wrapText="1"/>
    </xf>
    <xf numFmtId="0" fontId="9" fillId="14" borderId="0" xfId="0" applyFont="1" applyFill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49" fontId="8" fillId="14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13" borderId="0" xfId="0" applyFont="1" applyFill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8761D"/>
      <rgbColor rgb="00000080"/>
      <rgbColor rgb="00808000"/>
      <rgbColor rgb="00800080"/>
      <rgbColor rgb="00329AA0"/>
      <rgbColor rgb="00C0C0C0"/>
      <rgbColor rgb="00808080"/>
      <rgbColor rgb="009999FF"/>
      <rgbColor rgb="007030A0"/>
      <rgbColor rgb="00FEF2CD"/>
      <rgbColor rgb="00CCFFFF"/>
      <rgbColor rgb="00660066"/>
      <rgbColor rgb="00F28E86"/>
      <rgbColor rgb="000066CC"/>
      <rgbColor rgb="00B3CEF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1F1DA"/>
      <rgbColor rgb="00FFFF99"/>
      <rgbColor rgb="0099CCFF"/>
      <rgbColor rgb="00FF99CC"/>
      <rgbColor rgb="00CC99FF"/>
      <rgbColor rgb="00F1C7DD"/>
      <rgbColor rgb="003C78D8"/>
      <rgbColor rgb="0033CCCC"/>
      <rgbColor rgb="0099CC00"/>
      <rgbColor rgb="00F5BD42"/>
      <rgbColor rgb="00FF9900"/>
      <rgbColor rgb="00FF6D01"/>
      <rgbColor rgb="0061717E"/>
      <rgbColor rgb="00969696"/>
      <rgbColor rgb="00003366"/>
      <rgbColor rgb="0034A853"/>
      <rgbColor rgb="000D0D0D"/>
      <rgbColor rgb="00333300"/>
      <rgbColor rgb="00993300"/>
      <rgbColor rgb="00993366"/>
      <rgbColor rgb="00674EA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zoomScale="40" zoomScaleNormal="40" workbookViewId="0">
      <selection activeCell="H47" sqref="H47:K47"/>
    </sheetView>
  </sheetViews>
  <sheetFormatPr defaultColWidth="9.69140625" defaultRowHeight="14.15"/>
  <cols>
    <col min="1" max="1" width="19.3828125" style="1" customWidth="1"/>
    <col min="2" max="2" width="46.921875" style="1" customWidth="1"/>
    <col min="3" max="3" width="19" style="1" customWidth="1"/>
    <col min="4" max="5" width="50.53515625" style="1" customWidth="1"/>
    <col min="6" max="6" width="50.84375" style="1" customWidth="1"/>
    <col min="7" max="7" width="32.53515625" style="1" customWidth="1"/>
    <col min="8" max="8" width="38.15234375" style="1" customWidth="1"/>
    <col min="9" max="9" width="41.84375" style="1" customWidth="1"/>
    <col min="10" max="10" width="56.15234375" style="1" customWidth="1"/>
    <col min="11" max="11" width="47.15234375" style="1" customWidth="1"/>
    <col min="12" max="12" width="32.3046875" style="1" customWidth="1"/>
    <col min="13" max="13" width="33.15234375" style="1" customWidth="1"/>
    <col min="14" max="14" width="34.15234375" style="1" customWidth="1"/>
    <col min="15" max="15" width="36.84375" style="1" customWidth="1"/>
    <col min="16" max="16" width="35.53515625" style="1" customWidth="1"/>
    <col min="17" max="17" width="33.84375" customWidth="1"/>
  </cols>
  <sheetData>
    <row r="1" spans="1:17" ht="10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30.75" customHeight="1">
      <c r="A2" s="47" t="s">
        <v>1</v>
      </c>
      <c r="B2" s="2">
        <v>45519</v>
      </c>
      <c r="C2" s="38">
        <v>45520</v>
      </c>
      <c r="D2" s="38"/>
      <c r="E2" s="38"/>
      <c r="F2" s="38"/>
      <c r="G2" s="38"/>
      <c r="H2" s="39">
        <v>45521</v>
      </c>
      <c r="I2" s="40"/>
      <c r="J2" s="40"/>
      <c r="K2" s="40"/>
      <c r="L2" s="40"/>
      <c r="M2" s="39">
        <v>45522</v>
      </c>
      <c r="N2" s="40"/>
      <c r="O2" s="40"/>
      <c r="P2" s="40"/>
      <c r="Q2" s="41"/>
    </row>
    <row r="3" spans="1:17" ht="57.75" customHeight="1">
      <c r="A3" s="47"/>
      <c r="B3" s="3"/>
      <c r="C3" s="3" t="s">
        <v>2</v>
      </c>
      <c r="D3" s="4" t="s">
        <v>3</v>
      </c>
      <c r="E3" s="4" t="s">
        <v>4</v>
      </c>
      <c r="F3" s="5" t="s">
        <v>5</v>
      </c>
      <c r="G3" s="6"/>
      <c r="H3" s="4" t="s">
        <v>3</v>
      </c>
      <c r="I3" s="4" t="s">
        <v>4</v>
      </c>
      <c r="J3" s="42" t="s">
        <v>5</v>
      </c>
      <c r="K3" s="43"/>
      <c r="L3" s="25" t="s">
        <v>2</v>
      </c>
      <c r="M3" s="4" t="s">
        <v>3</v>
      </c>
      <c r="N3" s="4" t="s">
        <v>4</v>
      </c>
      <c r="O3" s="42" t="s">
        <v>5</v>
      </c>
      <c r="P3" s="43"/>
      <c r="Q3" s="25" t="s">
        <v>2</v>
      </c>
    </row>
    <row r="4" spans="1:17" ht="30" customHeight="1">
      <c r="A4" s="7" t="str">
        <f>TEXT("9:15"+"0:15"*ROW(A3),"h:mm")&amp;"~"&amp;TEXT("9:30"+"0:15"*ROW(A3),"h:mm")</f>
        <v>10:00~10:15</v>
      </c>
      <c r="B4" s="8" t="s">
        <v>2</v>
      </c>
      <c r="C4" s="9" t="s">
        <v>2</v>
      </c>
      <c r="D4" s="10" t="s">
        <v>2</v>
      </c>
      <c r="E4" s="11"/>
      <c r="F4" s="12" t="s">
        <v>2</v>
      </c>
      <c r="G4" s="13" t="s">
        <v>2</v>
      </c>
      <c r="H4" s="48" t="s">
        <v>6</v>
      </c>
      <c r="I4" s="48"/>
      <c r="J4" s="48"/>
      <c r="K4" s="49"/>
      <c r="L4" s="26" t="s">
        <v>2</v>
      </c>
      <c r="M4" s="44" t="s">
        <v>2</v>
      </c>
      <c r="N4" s="44"/>
      <c r="O4" s="44"/>
      <c r="P4" s="44"/>
      <c r="Q4" s="29" t="s">
        <v>2</v>
      </c>
    </row>
    <row r="5" spans="1:17" ht="32.25" customHeight="1">
      <c r="A5" s="7" t="str">
        <f t="shared" ref="A5:A36" si="0">TEXT("9:15"+"0:15"*ROW(A4),"h:mm")&amp;"~"&amp;TEXT("9:30"+"0:15"*ROW(A4),"h:mm")</f>
        <v>10:15~10:30</v>
      </c>
      <c r="B5" s="8" t="s">
        <v>2</v>
      </c>
      <c r="C5" s="9" t="s">
        <v>2</v>
      </c>
      <c r="D5" s="10" t="s">
        <v>7</v>
      </c>
      <c r="E5" s="12" t="s">
        <v>8</v>
      </c>
      <c r="F5" s="12" t="s">
        <v>8</v>
      </c>
      <c r="G5" s="13" t="s">
        <v>2</v>
      </c>
      <c r="H5" s="48"/>
      <c r="I5" s="48"/>
      <c r="J5" s="48"/>
      <c r="K5" s="49"/>
      <c r="L5" s="26" t="s">
        <v>2</v>
      </c>
      <c r="M5" s="45" t="s">
        <v>82</v>
      </c>
      <c r="N5" s="45"/>
      <c r="O5" s="45"/>
      <c r="P5" s="45"/>
      <c r="Q5" s="29" t="s">
        <v>2</v>
      </c>
    </row>
    <row r="6" spans="1:17" ht="30" customHeight="1">
      <c r="A6" s="7" t="str">
        <f t="shared" si="0"/>
        <v>10:30~10:45</v>
      </c>
      <c r="B6" s="8" t="s">
        <v>2</v>
      </c>
      <c r="C6" s="9" t="s">
        <v>2</v>
      </c>
      <c r="D6" s="10" t="s">
        <v>9</v>
      </c>
      <c r="E6" s="12" t="s">
        <v>9</v>
      </c>
      <c r="F6" s="12" t="s">
        <v>9</v>
      </c>
      <c r="G6" s="13" t="s">
        <v>2</v>
      </c>
      <c r="H6" s="46" t="s">
        <v>10</v>
      </c>
      <c r="I6" s="46"/>
      <c r="J6" s="46"/>
      <c r="K6" s="46"/>
      <c r="L6" s="26" t="s">
        <v>2</v>
      </c>
      <c r="M6" s="45" t="s">
        <v>81</v>
      </c>
      <c r="N6" s="45"/>
      <c r="O6" s="45"/>
      <c r="P6" s="45"/>
      <c r="Q6" s="29" t="s">
        <v>2</v>
      </c>
    </row>
    <row r="7" spans="1:17" ht="30" customHeight="1">
      <c r="A7" s="7" t="str">
        <f t="shared" si="0"/>
        <v>10:45~11:00</v>
      </c>
      <c r="B7" s="8" t="s">
        <v>2</v>
      </c>
      <c r="C7" s="9" t="s">
        <v>2</v>
      </c>
      <c r="D7" s="10" t="s">
        <v>92</v>
      </c>
      <c r="E7" s="12" t="s">
        <v>93</v>
      </c>
      <c r="F7" s="12" t="s">
        <v>94</v>
      </c>
      <c r="G7" s="13" t="s">
        <v>2</v>
      </c>
      <c r="H7" s="45"/>
      <c r="I7" s="45"/>
      <c r="J7" s="45"/>
      <c r="K7" s="45"/>
      <c r="L7" s="26" t="s">
        <v>2</v>
      </c>
      <c r="M7" s="45" t="s">
        <v>96</v>
      </c>
      <c r="N7" s="45"/>
      <c r="O7" s="45"/>
      <c r="P7" s="45"/>
      <c r="Q7" s="29" t="s">
        <v>2</v>
      </c>
    </row>
    <row r="8" spans="1:17" ht="30" customHeight="1">
      <c r="A8" s="7" t="str">
        <f t="shared" si="0"/>
        <v>11:00~11:15</v>
      </c>
      <c r="B8" s="8" t="s">
        <v>2</v>
      </c>
      <c r="C8" s="9" t="s">
        <v>2</v>
      </c>
      <c r="D8" s="10" t="s">
        <v>59</v>
      </c>
      <c r="E8" s="12" t="s">
        <v>100</v>
      </c>
      <c r="F8" s="12" t="s">
        <v>99</v>
      </c>
      <c r="G8" s="13" t="s">
        <v>2</v>
      </c>
      <c r="H8" s="45" t="s">
        <v>80</v>
      </c>
      <c r="I8" s="45"/>
      <c r="J8" s="45"/>
      <c r="K8" s="45"/>
      <c r="L8" s="26" t="s">
        <v>2</v>
      </c>
      <c r="M8" s="45" t="s">
        <v>84</v>
      </c>
      <c r="N8" s="45"/>
      <c r="O8" s="45"/>
      <c r="P8" s="45"/>
      <c r="Q8" s="29" t="s">
        <v>2</v>
      </c>
    </row>
    <row r="9" spans="1:17" ht="30" customHeight="1">
      <c r="A9" s="7" t="str">
        <f t="shared" si="0"/>
        <v>11:15~11:30</v>
      </c>
      <c r="B9" s="8" t="s">
        <v>2</v>
      </c>
      <c r="C9" s="9" t="s">
        <v>2</v>
      </c>
      <c r="D9" s="10" t="s">
        <v>2</v>
      </c>
      <c r="E9" s="11"/>
      <c r="F9" s="11"/>
      <c r="G9" s="13" t="s">
        <v>2</v>
      </c>
      <c r="H9" s="45" t="s">
        <v>83</v>
      </c>
      <c r="I9" s="45"/>
      <c r="J9" s="45"/>
      <c r="K9" s="45"/>
      <c r="L9" s="26" t="s">
        <v>2</v>
      </c>
      <c r="M9" s="45"/>
      <c r="N9" s="45"/>
      <c r="O9" s="45"/>
      <c r="P9" s="45"/>
      <c r="Q9" s="29" t="s">
        <v>2</v>
      </c>
    </row>
    <row r="10" spans="1:17" ht="30" customHeight="1">
      <c r="A10" s="7" t="str">
        <f t="shared" si="0"/>
        <v>11:30~11:45</v>
      </c>
      <c r="B10" s="8" t="s">
        <v>2</v>
      </c>
      <c r="C10" s="9" t="s">
        <v>2</v>
      </c>
      <c r="D10" s="50" t="s">
        <v>11</v>
      </c>
      <c r="E10" s="50"/>
      <c r="F10" s="50"/>
      <c r="G10" s="13" t="s">
        <v>2</v>
      </c>
      <c r="H10" s="45" t="s">
        <v>96</v>
      </c>
      <c r="I10" s="45"/>
      <c r="J10" s="45"/>
      <c r="K10" s="45"/>
      <c r="L10" s="26" t="s">
        <v>2</v>
      </c>
      <c r="M10" s="51" t="s">
        <v>11</v>
      </c>
      <c r="N10" s="51"/>
      <c r="O10" s="51"/>
      <c r="P10" s="51"/>
      <c r="Q10" s="29" t="s">
        <v>2</v>
      </c>
    </row>
    <row r="11" spans="1:17" ht="30" customHeight="1">
      <c r="A11" s="7" t="str">
        <f t="shared" si="0"/>
        <v>11:45~12:00</v>
      </c>
      <c r="B11" s="8" t="s">
        <v>2</v>
      </c>
      <c r="C11" s="9" t="s">
        <v>2</v>
      </c>
      <c r="D11" s="10" t="s">
        <v>2</v>
      </c>
      <c r="E11" s="12"/>
      <c r="F11" s="12"/>
      <c r="G11" s="13" t="s">
        <v>2</v>
      </c>
      <c r="H11" s="45" t="s">
        <v>85</v>
      </c>
      <c r="I11" s="45"/>
      <c r="J11" s="45"/>
      <c r="K11" s="45"/>
      <c r="L11" s="26" t="s">
        <v>2</v>
      </c>
      <c r="M11" s="14" t="s">
        <v>2</v>
      </c>
      <c r="N11" s="14" t="s">
        <v>2</v>
      </c>
      <c r="O11" s="52" t="s">
        <v>2</v>
      </c>
      <c r="P11" s="52"/>
      <c r="Q11" s="29" t="s">
        <v>2</v>
      </c>
    </row>
    <row r="12" spans="1:17" ht="30" customHeight="1">
      <c r="A12" s="7" t="str">
        <f t="shared" si="0"/>
        <v>12:00~12:15</v>
      </c>
      <c r="B12" s="8" t="s">
        <v>2</v>
      </c>
      <c r="C12" s="9" t="s">
        <v>2</v>
      </c>
      <c r="D12" s="10" t="s">
        <v>12</v>
      </c>
      <c r="E12" s="12" t="s">
        <v>8</v>
      </c>
      <c r="F12" s="12" t="s">
        <v>8</v>
      </c>
      <c r="G12" s="13" t="s">
        <v>2</v>
      </c>
      <c r="H12" s="45" t="s">
        <v>13</v>
      </c>
      <c r="I12" s="45"/>
      <c r="J12" s="45"/>
      <c r="K12" s="45"/>
      <c r="L12" s="26" t="s">
        <v>2</v>
      </c>
      <c r="M12" s="15" t="s">
        <v>14</v>
      </c>
      <c r="N12" s="15" t="s">
        <v>15</v>
      </c>
      <c r="O12" s="53" t="s">
        <v>16</v>
      </c>
      <c r="P12" s="53"/>
      <c r="Q12" s="29" t="s">
        <v>2</v>
      </c>
    </row>
    <row r="13" spans="1:17" ht="30" customHeight="1">
      <c r="A13" s="7" t="str">
        <f t="shared" si="0"/>
        <v>12:15~12:30</v>
      </c>
      <c r="B13" s="8" t="s">
        <v>2</v>
      </c>
      <c r="C13" s="9" t="s">
        <v>2</v>
      </c>
      <c r="D13" s="10" t="s">
        <v>17</v>
      </c>
      <c r="E13" s="12" t="s">
        <v>17</v>
      </c>
      <c r="F13" s="12" t="s">
        <v>86</v>
      </c>
      <c r="G13" s="13" t="s">
        <v>2</v>
      </c>
      <c r="H13" s="51" t="s">
        <v>11</v>
      </c>
      <c r="I13" s="51"/>
      <c r="J13" s="51"/>
      <c r="K13" s="51"/>
      <c r="L13" s="26" t="s">
        <v>2</v>
      </c>
      <c r="M13" s="15" t="str">
        <f>TEXT("11:45"+"0:15"*0,"h:mm")&amp;"-"&amp;TEXT("11:45"+"1:30","h:mm")</f>
        <v>11:45-13:15</v>
      </c>
      <c r="N13" s="15" t="str">
        <f>M13</f>
        <v>11:45-13:15</v>
      </c>
      <c r="O13" s="53" t="s">
        <v>17</v>
      </c>
      <c r="P13" s="53"/>
      <c r="Q13" s="29" t="s">
        <v>2</v>
      </c>
    </row>
    <row r="14" spans="1:17" ht="30" customHeight="1">
      <c r="A14" s="7" t="str">
        <f t="shared" si="0"/>
        <v>12:30~12:45</v>
      </c>
      <c r="B14" s="8" t="s">
        <v>2</v>
      </c>
      <c r="C14" s="9" t="s">
        <v>2</v>
      </c>
      <c r="D14" s="10" t="s">
        <v>92</v>
      </c>
      <c r="E14" s="12" t="s">
        <v>93</v>
      </c>
      <c r="F14" s="12" t="s">
        <v>94</v>
      </c>
      <c r="G14" s="13" t="s">
        <v>2</v>
      </c>
      <c r="H14" s="14" t="s">
        <v>2</v>
      </c>
      <c r="I14" s="14" t="s">
        <v>2</v>
      </c>
      <c r="J14" s="54"/>
      <c r="K14" s="54"/>
      <c r="L14" s="26" t="s">
        <v>2</v>
      </c>
      <c r="M14" s="15" t="s">
        <v>93</v>
      </c>
      <c r="N14" s="15" t="s">
        <v>94</v>
      </c>
      <c r="O14" s="53" t="s">
        <v>97</v>
      </c>
      <c r="P14" s="53"/>
      <c r="Q14" s="29" t="s">
        <v>2</v>
      </c>
    </row>
    <row r="15" spans="1:17" ht="30" customHeight="1">
      <c r="A15" s="7" t="str">
        <f t="shared" si="0"/>
        <v>12:45~13:00</v>
      </c>
      <c r="B15" s="8" t="s">
        <v>2</v>
      </c>
      <c r="C15" s="9" t="s">
        <v>2</v>
      </c>
      <c r="D15" s="10" t="s">
        <v>59</v>
      </c>
      <c r="E15" s="12" t="s">
        <v>18</v>
      </c>
      <c r="F15" s="12" t="s">
        <v>19</v>
      </c>
      <c r="G15" s="13" t="s">
        <v>2</v>
      </c>
      <c r="H15" s="15" t="s">
        <v>20</v>
      </c>
      <c r="I15" s="15" t="s">
        <v>21</v>
      </c>
      <c r="J15" s="54" t="s">
        <v>22</v>
      </c>
      <c r="K15" s="54"/>
      <c r="L15" s="26" t="s">
        <v>2</v>
      </c>
      <c r="M15" s="15" t="s">
        <v>74</v>
      </c>
      <c r="N15" s="15" t="s">
        <v>75</v>
      </c>
      <c r="O15" s="53" t="s">
        <v>23</v>
      </c>
      <c r="P15" s="53"/>
      <c r="Q15" s="29" t="s">
        <v>2</v>
      </c>
    </row>
    <row r="16" spans="1:17" ht="30" customHeight="1">
      <c r="A16" s="7" t="str">
        <f t="shared" si="0"/>
        <v>13:00~13:15</v>
      </c>
      <c r="B16" s="8" t="s">
        <v>2</v>
      </c>
      <c r="C16" s="9" t="s">
        <v>2</v>
      </c>
      <c r="D16" s="10" t="s">
        <v>2</v>
      </c>
      <c r="E16" s="12"/>
      <c r="F16" s="12"/>
      <c r="G16" s="13" t="s">
        <v>2</v>
      </c>
      <c r="H16" s="15" t="str">
        <f>TEXT("12:30"+"0:15"*0,"h:mm")&amp;"-"&amp;TEXT("12:30"+"1:30","h:mm")</f>
        <v>12:30-14:00</v>
      </c>
      <c r="I16" s="15" t="str">
        <f>H16</f>
        <v>12:30-14:00</v>
      </c>
      <c r="J16" s="54" t="s">
        <v>24</v>
      </c>
      <c r="K16" s="54"/>
      <c r="L16" s="26" t="s">
        <v>2</v>
      </c>
      <c r="M16" s="20" t="s">
        <v>2</v>
      </c>
      <c r="N16" s="20" t="s">
        <v>2</v>
      </c>
      <c r="O16" s="52" t="s">
        <v>2</v>
      </c>
      <c r="P16" s="52"/>
      <c r="Q16" s="29" t="s">
        <v>69</v>
      </c>
    </row>
    <row r="17" spans="1:17" ht="30" customHeight="1">
      <c r="A17" s="7" t="str">
        <f t="shared" si="0"/>
        <v>13:15~13:30</v>
      </c>
      <c r="B17" s="8" t="s">
        <v>2</v>
      </c>
      <c r="C17" s="9" t="s">
        <v>2</v>
      </c>
      <c r="D17" s="55" t="s">
        <v>62</v>
      </c>
      <c r="E17" s="55"/>
      <c r="F17" s="55"/>
      <c r="G17" s="13" t="s">
        <v>2</v>
      </c>
      <c r="H17" s="15" t="s">
        <v>93</v>
      </c>
      <c r="I17" s="15" t="s">
        <v>94</v>
      </c>
      <c r="J17" s="54" t="s">
        <v>25</v>
      </c>
      <c r="K17" s="54"/>
      <c r="L17" s="26" t="s">
        <v>2</v>
      </c>
      <c r="M17" s="48" t="s">
        <v>26</v>
      </c>
      <c r="N17" s="48"/>
      <c r="O17" s="55" t="s">
        <v>62</v>
      </c>
      <c r="P17" s="55"/>
      <c r="Q17" s="29" t="s">
        <v>2</v>
      </c>
    </row>
    <row r="18" spans="1:17" ht="30" customHeight="1">
      <c r="A18" s="7" t="str">
        <f t="shared" si="0"/>
        <v>13:30~13:45</v>
      </c>
      <c r="B18" s="8" t="s">
        <v>2</v>
      </c>
      <c r="C18" s="9" t="s">
        <v>2</v>
      </c>
      <c r="D18" s="55" t="s">
        <v>27</v>
      </c>
      <c r="E18" s="55"/>
      <c r="F18" s="55"/>
      <c r="G18" s="13" t="s">
        <v>2</v>
      </c>
      <c r="H18" s="15" t="s">
        <v>68</v>
      </c>
      <c r="I18" s="15" t="s">
        <v>71</v>
      </c>
      <c r="J18" s="54" t="s">
        <v>97</v>
      </c>
      <c r="K18" s="54"/>
      <c r="L18" s="26" t="s">
        <v>2</v>
      </c>
      <c r="M18" s="48" t="s">
        <v>87</v>
      </c>
      <c r="N18" s="48"/>
      <c r="O18" s="55" t="s">
        <v>87</v>
      </c>
      <c r="P18" s="55"/>
      <c r="Q18" s="29" t="s">
        <v>2</v>
      </c>
    </row>
    <row r="19" spans="1:17" ht="30" customHeight="1">
      <c r="A19" s="7" t="str">
        <f t="shared" si="0"/>
        <v>13:45~14:00</v>
      </c>
      <c r="B19" s="16" t="s">
        <v>28</v>
      </c>
      <c r="C19" s="17" t="s">
        <v>28</v>
      </c>
      <c r="D19" s="55" t="s">
        <v>95</v>
      </c>
      <c r="E19" s="55"/>
      <c r="F19" s="55"/>
      <c r="G19" s="13" t="s">
        <v>2</v>
      </c>
      <c r="H19" s="15"/>
      <c r="I19" s="15"/>
      <c r="J19" s="54" t="s">
        <v>2</v>
      </c>
      <c r="K19" s="54"/>
      <c r="L19" s="26" t="s">
        <v>2</v>
      </c>
      <c r="M19" s="48" t="s">
        <v>98</v>
      </c>
      <c r="N19" s="48"/>
      <c r="O19" s="55" t="s">
        <v>95</v>
      </c>
      <c r="P19" s="55"/>
      <c r="Q19" s="29" t="s">
        <v>2</v>
      </c>
    </row>
    <row r="20" spans="1:17" ht="30" customHeight="1">
      <c r="A20" s="7" t="str">
        <f t="shared" si="0"/>
        <v>14:00~14:15</v>
      </c>
      <c r="B20" s="18" t="s">
        <v>29</v>
      </c>
      <c r="C20" s="19" t="s">
        <v>29</v>
      </c>
      <c r="D20" s="50" t="s">
        <v>2</v>
      </c>
      <c r="E20" s="50"/>
      <c r="F20" s="50"/>
      <c r="G20" s="13" t="s">
        <v>2</v>
      </c>
      <c r="H20" s="50" t="s">
        <v>2</v>
      </c>
      <c r="I20" s="50"/>
      <c r="J20" s="50"/>
      <c r="K20" s="50"/>
      <c r="L20" s="26" t="s">
        <v>2</v>
      </c>
      <c r="M20" s="50" t="s">
        <v>2</v>
      </c>
      <c r="N20" s="50"/>
      <c r="O20" s="50"/>
      <c r="P20" s="50"/>
      <c r="Q20" s="29" t="s">
        <v>2</v>
      </c>
    </row>
    <row r="21" spans="1:17" ht="30" customHeight="1">
      <c r="A21" s="7" t="str">
        <f t="shared" si="0"/>
        <v>14:15~14:30</v>
      </c>
      <c r="B21" s="8" t="s">
        <v>2</v>
      </c>
      <c r="C21" s="9" t="s">
        <v>2</v>
      </c>
      <c r="D21" s="50" t="s">
        <v>30</v>
      </c>
      <c r="E21" s="50"/>
      <c r="F21" s="50"/>
      <c r="G21" s="13" t="s">
        <v>31</v>
      </c>
      <c r="H21" s="50" t="s">
        <v>30</v>
      </c>
      <c r="I21" s="50"/>
      <c r="J21" s="50"/>
      <c r="K21" s="50"/>
      <c r="L21" s="13" t="s">
        <v>31</v>
      </c>
      <c r="M21" s="50" t="s">
        <v>30</v>
      </c>
      <c r="N21" s="50"/>
      <c r="O21" s="50"/>
      <c r="P21" s="50"/>
      <c r="Q21" s="30" t="s">
        <v>31</v>
      </c>
    </row>
    <row r="22" spans="1:17" ht="30" customHeight="1">
      <c r="A22" s="7" t="str">
        <f t="shared" si="0"/>
        <v>14:30~14:45</v>
      </c>
      <c r="B22" s="8" t="s">
        <v>2</v>
      </c>
      <c r="C22" s="9" t="s">
        <v>2</v>
      </c>
      <c r="D22" s="50" t="s">
        <v>32</v>
      </c>
      <c r="E22" s="50"/>
      <c r="F22" s="50"/>
      <c r="G22" s="13" t="s">
        <v>33</v>
      </c>
      <c r="H22" s="51" t="str">
        <f>TEXT("14:00","h:mm")&amp;"-"&amp;TEXT("14:00"+"1:30","h:mm")</f>
        <v>14:00-15:30</v>
      </c>
      <c r="I22" s="51"/>
      <c r="J22" s="51"/>
      <c r="K22" s="51"/>
      <c r="L22" s="13" t="s">
        <v>33</v>
      </c>
      <c r="M22" s="51" t="str">
        <f>H22</f>
        <v>14:00-15:30</v>
      </c>
      <c r="N22" s="51"/>
      <c r="O22" s="51"/>
      <c r="P22" s="51"/>
      <c r="Q22" s="30" t="s">
        <v>33</v>
      </c>
    </row>
    <row r="23" spans="1:17" ht="30" customHeight="1">
      <c r="A23" s="7" t="str">
        <f t="shared" si="0"/>
        <v>14:45~15:00</v>
      </c>
      <c r="B23" s="8" t="s">
        <v>2</v>
      </c>
      <c r="C23" s="9" t="s">
        <v>2</v>
      </c>
      <c r="D23" s="50" t="s">
        <v>88</v>
      </c>
      <c r="E23" s="50"/>
      <c r="F23" s="50"/>
      <c r="G23" s="13" t="s">
        <v>2</v>
      </c>
      <c r="H23" s="51" t="s">
        <v>88</v>
      </c>
      <c r="I23" s="51"/>
      <c r="J23" s="51"/>
      <c r="K23" s="51"/>
      <c r="L23" s="26" t="s">
        <v>2</v>
      </c>
      <c r="M23" s="51" t="s">
        <v>88</v>
      </c>
      <c r="N23" s="51"/>
      <c r="O23" s="51"/>
      <c r="P23" s="51"/>
      <c r="Q23" s="29" t="s">
        <v>2</v>
      </c>
    </row>
    <row r="24" spans="1:17" ht="30" customHeight="1">
      <c r="A24" s="7" t="str">
        <f t="shared" si="0"/>
        <v>15:00~15:15</v>
      </c>
      <c r="B24" s="8" t="s">
        <v>2</v>
      </c>
      <c r="C24" s="9" t="s">
        <v>2</v>
      </c>
      <c r="D24" s="50" t="s">
        <v>2</v>
      </c>
      <c r="E24" s="50"/>
      <c r="F24" s="50"/>
      <c r="G24" s="13" t="s">
        <v>2</v>
      </c>
      <c r="H24" s="51" t="s">
        <v>2</v>
      </c>
      <c r="I24" s="51"/>
      <c r="J24" s="51"/>
      <c r="K24" s="51"/>
      <c r="L24" s="26" t="s">
        <v>2</v>
      </c>
      <c r="M24" s="51" t="s">
        <v>2</v>
      </c>
      <c r="N24" s="51"/>
      <c r="O24" s="51"/>
      <c r="P24" s="51"/>
      <c r="Q24" s="29" t="s">
        <v>2</v>
      </c>
    </row>
    <row r="25" spans="1:17" ht="30" customHeight="1">
      <c r="A25" s="7" t="str">
        <f t="shared" si="0"/>
        <v>15:15~15:30</v>
      </c>
      <c r="B25" s="8" t="s">
        <v>2</v>
      </c>
      <c r="C25" s="9" t="s">
        <v>2</v>
      </c>
      <c r="D25" s="50" t="s">
        <v>2</v>
      </c>
      <c r="E25" s="50"/>
      <c r="F25" s="50"/>
      <c r="G25" s="13" t="s">
        <v>2</v>
      </c>
      <c r="H25" s="51" t="s">
        <v>2</v>
      </c>
      <c r="I25" s="51"/>
      <c r="J25" s="51"/>
      <c r="K25" s="51"/>
      <c r="L25" s="26" t="s">
        <v>2</v>
      </c>
      <c r="M25" s="51" t="s">
        <v>2</v>
      </c>
      <c r="N25" s="51"/>
      <c r="O25" s="51"/>
      <c r="P25" s="51"/>
      <c r="Q25" s="29" t="s">
        <v>2</v>
      </c>
    </row>
    <row r="26" spans="1:17" ht="30" customHeight="1">
      <c r="A26" s="7" t="str">
        <f t="shared" si="0"/>
        <v>15:30~15:45</v>
      </c>
      <c r="B26" s="8" t="s">
        <v>2</v>
      </c>
      <c r="C26" s="9" t="s">
        <v>2</v>
      </c>
      <c r="D26" s="10" t="s">
        <v>2</v>
      </c>
      <c r="E26" s="12" t="s">
        <v>2</v>
      </c>
      <c r="F26" s="12"/>
      <c r="G26" s="13" t="s">
        <v>2</v>
      </c>
      <c r="H26" s="56"/>
      <c r="I26" s="56"/>
      <c r="J26" s="56"/>
      <c r="K26" s="56"/>
      <c r="L26" s="26" t="s">
        <v>2</v>
      </c>
      <c r="M26" s="14" t="s">
        <v>2</v>
      </c>
      <c r="N26" s="14" t="s">
        <v>2</v>
      </c>
      <c r="O26" s="52" t="s">
        <v>2</v>
      </c>
      <c r="P26" s="52"/>
      <c r="Q26" s="29" t="s">
        <v>2</v>
      </c>
    </row>
    <row r="27" spans="1:17" ht="30" customHeight="1">
      <c r="A27" s="7" t="str">
        <f t="shared" si="0"/>
        <v>15:45~16:00</v>
      </c>
      <c r="B27" s="8" t="s">
        <v>2</v>
      </c>
      <c r="C27" s="9" t="s">
        <v>2</v>
      </c>
      <c r="D27" s="10" t="s">
        <v>34</v>
      </c>
      <c r="E27" s="12" t="s">
        <v>8</v>
      </c>
      <c r="F27" s="12" t="s">
        <v>8</v>
      </c>
      <c r="G27" s="13" t="s">
        <v>2</v>
      </c>
      <c r="H27" s="56" t="s">
        <v>63</v>
      </c>
      <c r="I27" s="56"/>
      <c r="J27" s="56"/>
      <c r="K27" s="56"/>
      <c r="L27" s="26" t="s">
        <v>2</v>
      </c>
      <c r="M27" s="15" t="s">
        <v>35</v>
      </c>
      <c r="N27" s="15" t="s">
        <v>36</v>
      </c>
      <c r="O27" s="53" t="s">
        <v>37</v>
      </c>
      <c r="P27" s="53"/>
      <c r="Q27" s="29" t="s">
        <v>2</v>
      </c>
    </row>
    <row r="28" spans="1:17" ht="30" customHeight="1">
      <c r="A28" s="7" t="str">
        <f t="shared" si="0"/>
        <v>16:00~16:15</v>
      </c>
      <c r="B28" s="8" t="s">
        <v>2</v>
      </c>
      <c r="C28" s="9" t="s">
        <v>2</v>
      </c>
      <c r="D28" s="10" t="s">
        <v>38</v>
      </c>
      <c r="E28" s="12" t="s">
        <v>38</v>
      </c>
      <c r="F28" s="12" t="s">
        <v>38</v>
      </c>
      <c r="G28" s="13" t="s">
        <v>2</v>
      </c>
      <c r="H28" s="56" t="s">
        <v>64</v>
      </c>
      <c r="I28" s="56"/>
      <c r="J28" s="56"/>
      <c r="K28" s="56"/>
      <c r="L28" s="26" t="s">
        <v>2</v>
      </c>
      <c r="M28" s="15" t="str">
        <f>TEXT("15:30","h:mm")&amp;"-"&amp;TEXT("15:30"+"1:30","h:mm")</f>
        <v>15:30-17:00</v>
      </c>
      <c r="N28" s="15" t="str">
        <f>M28</f>
        <v>15:30-17:00</v>
      </c>
      <c r="O28" s="57" t="s">
        <v>70</v>
      </c>
      <c r="P28" s="57"/>
      <c r="Q28" s="29" t="s">
        <v>2</v>
      </c>
    </row>
    <row r="29" spans="1:17" ht="30" customHeight="1">
      <c r="A29" s="7" t="str">
        <f t="shared" si="0"/>
        <v>16:15~16:30</v>
      </c>
      <c r="B29" s="8" t="s">
        <v>2</v>
      </c>
      <c r="C29" s="9" t="s">
        <v>2</v>
      </c>
      <c r="D29" s="10" t="s">
        <v>92</v>
      </c>
      <c r="E29" s="12" t="s">
        <v>93</v>
      </c>
      <c r="F29" s="12" t="s">
        <v>94</v>
      </c>
      <c r="G29" s="13" t="s">
        <v>2</v>
      </c>
      <c r="H29" s="56" t="s">
        <v>65</v>
      </c>
      <c r="I29" s="56"/>
      <c r="J29" s="56"/>
      <c r="K29" s="56"/>
      <c r="L29" s="26" t="s">
        <v>2</v>
      </c>
      <c r="M29" s="15" t="s">
        <v>93</v>
      </c>
      <c r="N29" s="15" t="s">
        <v>94</v>
      </c>
      <c r="O29" s="53" t="s">
        <v>97</v>
      </c>
      <c r="P29" s="53"/>
      <c r="Q29" s="29" t="s">
        <v>2</v>
      </c>
    </row>
    <row r="30" spans="1:17" ht="30" customHeight="1">
      <c r="A30" s="7" t="str">
        <f t="shared" si="0"/>
        <v>16:30~16:45</v>
      </c>
      <c r="B30" s="8" t="s">
        <v>2</v>
      </c>
      <c r="C30" s="9" t="s">
        <v>2</v>
      </c>
      <c r="D30" s="10" t="s">
        <v>60</v>
      </c>
      <c r="E30" s="12" t="s">
        <v>101</v>
      </c>
      <c r="F30" s="12" t="s">
        <v>102</v>
      </c>
      <c r="G30" s="13" t="s">
        <v>2</v>
      </c>
      <c r="H30" s="56" t="s">
        <v>66</v>
      </c>
      <c r="I30" s="56"/>
      <c r="J30" s="56"/>
      <c r="K30" s="56"/>
      <c r="L30" s="26" t="s">
        <v>2</v>
      </c>
      <c r="M30" s="15" t="s">
        <v>76</v>
      </c>
      <c r="N30" s="15" t="s">
        <v>77</v>
      </c>
      <c r="O30" s="53" t="s">
        <v>39</v>
      </c>
      <c r="P30" s="53"/>
      <c r="Q30" s="29" t="s">
        <v>2</v>
      </c>
    </row>
    <row r="31" spans="1:17" ht="30" customHeight="1">
      <c r="A31" s="7" t="str">
        <f t="shared" si="0"/>
        <v>16:45~17:00</v>
      </c>
      <c r="B31" s="8" t="s">
        <v>2</v>
      </c>
      <c r="C31" s="9" t="s">
        <v>2</v>
      </c>
      <c r="D31" s="10" t="s">
        <v>2</v>
      </c>
      <c r="E31" s="12" t="s">
        <v>2</v>
      </c>
      <c r="F31" s="12"/>
      <c r="G31" s="13" t="s">
        <v>2</v>
      </c>
      <c r="H31" s="56" t="s">
        <v>97</v>
      </c>
      <c r="I31" s="56"/>
      <c r="J31" s="56"/>
      <c r="K31" s="56"/>
      <c r="L31" s="26" t="s">
        <v>2</v>
      </c>
      <c r="M31" s="14" t="s">
        <v>2</v>
      </c>
      <c r="N31" s="14" t="s">
        <v>2</v>
      </c>
      <c r="O31" s="52" t="s">
        <v>2</v>
      </c>
      <c r="P31" s="52"/>
      <c r="Q31" s="29" t="s">
        <v>2</v>
      </c>
    </row>
    <row r="32" spans="1:17" ht="30" customHeight="1">
      <c r="A32" s="7" t="str">
        <f t="shared" si="0"/>
        <v>17:00~17:15</v>
      </c>
      <c r="B32" s="8" t="s">
        <v>2</v>
      </c>
      <c r="C32" s="9" t="s">
        <v>2</v>
      </c>
      <c r="D32" s="50" t="s">
        <v>11</v>
      </c>
      <c r="E32" s="50"/>
      <c r="F32" s="50"/>
      <c r="G32" s="13" t="s">
        <v>2</v>
      </c>
      <c r="H32" s="56" t="s">
        <v>40</v>
      </c>
      <c r="I32" s="56"/>
      <c r="J32" s="56"/>
      <c r="K32" s="56"/>
      <c r="L32" s="26" t="s">
        <v>2</v>
      </c>
      <c r="M32" s="50" t="s">
        <v>11</v>
      </c>
      <c r="N32" s="50"/>
      <c r="O32" s="50"/>
      <c r="P32" s="50"/>
      <c r="Q32" s="29" t="s">
        <v>2</v>
      </c>
    </row>
    <row r="33" spans="1:17" ht="30" customHeight="1">
      <c r="A33" s="7" t="str">
        <f t="shared" si="0"/>
        <v>17:15~17:30</v>
      </c>
      <c r="B33" s="8" t="s">
        <v>2</v>
      </c>
      <c r="C33" s="9" t="s">
        <v>2</v>
      </c>
      <c r="D33" s="10" t="s">
        <v>2</v>
      </c>
      <c r="E33" s="10" t="s">
        <v>2</v>
      </c>
      <c r="F33" s="10" t="s">
        <v>2</v>
      </c>
      <c r="G33" s="13" t="s">
        <v>2</v>
      </c>
      <c r="H33" s="56"/>
      <c r="I33" s="56"/>
      <c r="J33" s="56"/>
      <c r="K33" s="56"/>
      <c r="L33" s="26" t="s">
        <v>2</v>
      </c>
      <c r="M33" s="56"/>
      <c r="N33" s="56"/>
      <c r="O33" s="56"/>
      <c r="P33" s="56"/>
      <c r="Q33" s="29" t="s">
        <v>2</v>
      </c>
    </row>
    <row r="34" spans="1:17" ht="30" customHeight="1">
      <c r="A34" s="7" t="str">
        <f t="shared" si="0"/>
        <v>17:30~17:45</v>
      </c>
      <c r="B34" s="8" t="s">
        <v>2</v>
      </c>
      <c r="C34" s="9" t="s">
        <v>2</v>
      </c>
      <c r="D34" s="58" t="s">
        <v>41</v>
      </c>
      <c r="E34" s="58"/>
      <c r="F34" s="58"/>
      <c r="G34" s="13" t="s">
        <v>2</v>
      </c>
      <c r="H34" s="50" t="s">
        <v>11</v>
      </c>
      <c r="I34" s="50"/>
      <c r="J34" s="50"/>
      <c r="K34" s="50"/>
      <c r="L34" s="26" t="s">
        <v>2</v>
      </c>
      <c r="M34" s="56" t="s">
        <v>67</v>
      </c>
      <c r="N34" s="56"/>
      <c r="O34" s="56"/>
      <c r="P34" s="56"/>
      <c r="Q34" s="29" t="s">
        <v>2</v>
      </c>
    </row>
    <row r="35" spans="1:17" ht="30" customHeight="1">
      <c r="A35" s="7" t="str">
        <f t="shared" si="0"/>
        <v>17:45~18:00</v>
      </c>
      <c r="B35" s="8" t="s">
        <v>2</v>
      </c>
      <c r="C35" s="9" t="s">
        <v>2</v>
      </c>
      <c r="D35" s="58" t="s">
        <v>42</v>
      </c>
      <c r="E35" s="58"/>
      <c r="F35" s="58"/>
      <c r="G35" s="13" t="s">
        <v>2</v>
      </c>
      <c r="H35" s="20" t="s">
        <v>2</v>
      </c>
      <c r="I35" s="20" t="s">
        <v>2</v>
      </c>
      <c r="J35" s="54" t="s">
        <v>2</v>
      </c>
      <c r="K35" s="54"/>
      <c r="L35" s="26" t="s">
        <v>2</v>
      </c>
      <c r="M35" s="56" t="s">
        <v>79</v>
      </c>
      <c r="N35" s="56"/>
      <c r="O35" s="56"/>
      <c r="P35" s="56"/>
      <c r="Q35" s="29" t="s">
        <v>2</v>
      </c>
    </row>
    <row r="36" spans="1:17" ht="30" customHeight="1">
      <c r="A36" s="7" t="str">
        <f t="shared" si="0"/>
        <v>18:00~18:15</v>
      </c>
      <c r="B36" s="8" t="s">
        <v>2</v>
      </c>
      <c r="C36" s="9" t="s">
        <v>2</v>
      </c>
      <c r="D36" s="58" t="s">
        <v>92</v>
      </c>
      <c r="E36" s="58"/>
      <c r="F36" s="58"/>
      <c r="G36" s="13" t="s">
        <v>2</v>
      </c>
      <c r="H36" s="15" t="s">
        <v>43</v>
      </c>
      <c r="I36" s="15" t="s">
        <v>44</v>
      </c>
      <c r="J36" s="54" t="s">
        <v>45</v>
      </c>
      <c r="K36" s="54"/>
      <c r="L36" s="26" t="s">
        <v>2</v>
      </c>
      <c r="M36" s="56" t="s">
        <v>78</v>
      </c>
      <c r="N36" s="56"/>
      <c r="O36" s="56"/>
      <c r="P36" s="56"/>
      <c r="Q36" s="29" t="s">
        <v>2</v>
      </c>
    </row>
    <row r="37" spans="1:17" ht="30" customHeight="1">
      <c r="A37" s="7" t="str">
        <f t="shared" ref="A37:A51" si="1">TEXT("9:15"+"0:15"*ROW(A36),"h:mm")&amp;"~"&amp;TEXT("9:30"+"0:15"*ROW(A36),"h:mm")</f>
        <v>18:15~18:30</v>
      </c>
      <c r="B37" s="8" t="s">
        <v>2</v>
      </c>
      <c r="C37" s="9" t="s">
        <v>2</v>
      </c>
      <c r="D37" s="58" t="s">
        <v>61</v>
      </c>
      <c r="E37" s="58"/>
      <c r="F37" s="58"/>
      <c r="G37" s="13" t="s">
        <v>2</v>
      </c>
      <c r="H37" s="15" t="s">
        <v>46</v>
      </c>
      <c r="I37" s="15" t="str">
        <f>H37</f>
        <v>17:45-19:15</v>
      </c>
      <c r="J37" s="54" t="s">
        <v>47</v>
      </c>
      <c r="K37" s="54"/>
      <c r="L37" s="26" t="s">
        <v>2</v>
      </c>
      <c r="M37" s="56" t="s">
        <v>97</v>
      </c>
      <c r="N37" s="56"/>
      <c r="O37" s="56"/>
      <c r="P37" s="56"/>
      <c r="Q37" s="29" t="s">
        <v>2</v>
      </c>
    </row>
    <row r="38" spans="1:17" ht="30" customHeight="1">
      <c r="A38" s="7" t="str">
        <f t="shared" si="1"/>
        <v>18:30~18:45</v>
      </c>
      <c r="B38" s="8" t="s">
        <v>2</v>
      </c>
      <c r="C38" s="9" t="s">
        <v>2</v>
      </c>
      <c r="D38" s="10" t="s">
        <v>2</v>
      </c>
      <c r="E38" s="10" t="s">
        <v>2</v>
      </c>
      <c r="F38" s="10" t="s">
        <v>2</v>
      </c>
      <c r="G38" s="13" t="s">
        <v>2</v>
      </c>
      <c r="H38" s="15" t="s">
        <v>93</v>
      </c>
      <c r="I38" s="15" t="s">
        <v>94</v>
      </c>
      <c r="J38" s="54" t="s">
        <v>46</v>
      </c>
      <c r="K38" s="54"/>
      <c r="L38" s="26" t="s">
        <v>2</v>
      </c>
      <c r="M38" s="56" t="s">
        <v>48</v>
      </c>
      <c r="N38" s="56"/>
      <c r="O38" s="56"/>
      <c r="P38" s="56"/>
      <c r="Q38" s="29" t="s">
        <v>2</v>
      </c>
    </row>
    <row r="39" spans="1:17" ht="30" customHeight="1">
      <c r="A39" s="7" t="str">
        <f t="shared" si="1"/>
        <v>18:45~19:00</v>
      </c>
      <c r="B39" s="8" t="s">
        <v>2</v>
      </c>
      <c r="C39" s="9" t="s">
        <v>2</v>
      </c>
      <c r="D39" s="55" t="s">
        <v>62</v>
      </c>
      <c r="E39" s="55"/>
      <c r="F39" s="55"/>
      <c r="G39" s="13" t="s">
        <v>2</v>
      </c>
      <c r="H39" s="15" t="s">
        <v>72</v>
      </c>
      <c r="I39" s="15" t="s">
        <v>73</v>
      </c>
      <c r="J39" s="54" t="s">
        <v>97</v>
      </c>
      <c r="K39" s="54"/>
      <c r="L39" s="26" t="s">
        <v>2</v>
      </c>
      <c r="O39" s="59" t="s">
        <v>2</v>
      </c>
      <c r="P39" s="59"/>
      <c r="Q39" s="29" t="s">
        <v>2</v>
      </c>
    </row>
    <row r="40" spans="1:17" ht="30" customHeight="1">
      <c r="A40" s="7" t="str">
        <f t="shared" si="1"/>
        <v>19:00~19:15</v>
      </c>
      <c r="B40" s="8" t="s">
        <v>2</v>
      </c>
      <c r="C40" s="9" t="s">
        <v>2</v>
      </c>
      <c r="D40" s="55" t="s">
        <v>49</v>
      </c>
      <c r="E40" s="55"/>
      <c r="F40" s="55"/>
      <c r="G40" s="13" t="s">
        <v>2</v>
      </c>
      <c r="H40" s="20" t="s">
        <v>2</v>
      </c>
      <c r="I40" s="20" t="s">
        <v>2</v>
      </c>
      <c r="J40" s="54" t="s">
        <v>2</v>
      </c>
      <c r="K40" s="54"/>
      <c r="L40" s="26" t="s">
        <v>2</v>
      </c>
      <c r="M40" s="48" t="s">
        <v>50</v>
      </c>
      <c r="N40" s="48"/>
      <c r="O40" s="48"/>
      <c r="P40" s="48"/>
      <c r="Q40" s="29" t="s">
        <v>2</v>
      </c>
    </row>
    <row r="41" spans="1:17" ht="30" customHeight="1">
      <c r="A41" s="7" t="str">
        <f t="shared" si="1"/>
        <v>19:15~19:30</v>
      </c>
      <c r="B41" s="8" t="s">
        <v>2</v>
      </c>
      <c r="C41" s="9" t="s">
        <v>2</v>
      </c>
      <c r="D41" s="55" t="s">
        <v>95</v>
      </c>
      <c r="E41" s="55"/>
      <c r="F41" s="55"/>
      <c r="G41" s="13" t="s">
        <v>2</v>
      </c>
      <c r="H41" s="21" t="s">
        <v>2</v>
      </c>
      <c r="I41" s="21"/>
      <c r="J41" s="21"/>
      <c r="K41" s="21"/>
      <c r="L41" s="26" t="s">
        <v>2</v>
      </c>
      <c r="M41" s="48" t="s">
        <v>96</v>
      </c>
      <c r="N41" s="48"/>
      <c r="O41" s="48"/>
      <c r="P41" s="48"/>
      <c r="Q41" s="29" t="s">
        <v>2</v>
      </c>
    </row>
    <row r="42" spans="1:17" ht="30" customHeight="1">
      <c r="A42" s="7" t="str">
        <f t="shared" si="1"/>
        <v>19:30~19:45</v>
      </c>
      <c r="B42" s="35" t="s">
        <v>90</v>
      </c>
      <c r="C42" s="9" t="s">
        <v>2</v>
      </c>
      <c r="D42" s="60" t="s">
        <v>90</v>
      </c>
      <c r="E42" s="60"/>
      <c r="F42" s="60"/>
      <c r="G42" s="13" t="s">
        <v>2</v>
      </c>
      <c r="H42" s="50" t="s">
        <v>2</v>
      </c>
      <c r="I42" s="50"/>
      <c r="J42" s="50"/>
      <c r="K42" s="50"/>
      <c r="L42" s="26" t="s">
        <v>2</v>
      </c>
      <c r="M42" s="60" t="s">
        <v>51</v>
      </c>
      <c r="N42" s="60"/>
      <c r="O42" s="60"/>
      <c r="P42" s="60"/>
      <c r="Q42" s="29" t="s">
        <v>2</v>
      </c>
    </row>
    <row r="43" spans="1:17" ht="30" customHeight="1">
      <c r="A43" s="7" t="str">
        <f t="shared" si="1"/>
        <v>19:45~20:00</v>
      </c>
      <c r="B43" s="35" t="s">
        <v>91</v>
      </c>
      <c r="C43" s="9" t="s">
        <v>2</v>
      </c>
      <c r="D43" s="60" t="s">
        <v>91</v>
      </c>
      <c r="E43" s="60"/>
      <c r="F43" s="60"/>
      <c r="G43" s="13" t="s">
        <v>2</v>
      </c>
      <c r="H43" s="50" t="s">
        <v>52</v>
      </c>
      <c r="I43" s="50"/>
      <c r="J43" s="50"/>
      <c r="K43" s="50"/>
      <c r="L43" s="26" t="s">
        <v>2</v>
      </c>
      <c r="M43" s="60" t="s">
        <v>53</v>
      </c>
      <c r="N43" s="60"/>
      <c r="O43" s="60"/>
      <c r="P43" s="60"/>
      <c r="Q43" s="29" t="s">
        <v>2</v>
      </c>
    </row>
    <row r="44" spans="1:17" ht="30" customHeight="1">
      <c r="A44" s="7" t="str">
        <f t="shared" si="1"/>
        <v>20:00~20:15</v>
      </c>
      <c r="B44" s="35" t="s">
        <v>88</v>
      </c>
      <c r="D44" s="61" t="s">
        <v>88</v>
      </c>
      <c r="E44" s="61"/>
      <c r="F44" s="61"/>
      <c r="H44" s="50" t="s">
        <v>53</v>
      </c>
      <c r="I44" s="50"/>
      <c r="J44" s="50"/>
      <c r="K44" s="50"/>
      <c r="L44" s="21"/>
      <c r="M44" s="60" t="s">
        <v>88</v>
      </c>
      <c r="N44" s="60"/>
      <c r="O44" s="60"/>
      <c r="P44" s="60"/>
      <c r="Q44" s="31" t="s">
        <v>2</v>
      </c>
    </row>
    <row r="45" spans="1:17" ht="30" customHeight="1">
      <c r="A45" s="7" t="str">
        <f t="shared" si="1"/>
        <v>20:15~20:30</v>
      </c>
      <c r="B45" s="36"/>
      <c r="D45" s="36"/>
      <c r="E45" s="36"/>
      <c r="F45" s="36"/>
      <c r="H45" s="50" t="s">
        <v>89</v>
      </c>
      <c r="I45" s="50"/>
      <c r="J45" s="50"/>
      <c r="K45" s="50"/>
      <c r="L45" s="21"/>
      <c r="M45" s="60"/>
      <c r="N45" s="60"/>
      <c r="O45" s="60"/>
      <c r="P45" s="60"/>
      <c r="Q45" s="32" t="s">
        <v>2</v>
      </c>
    </row>
    <row r="46" spans="1:17" ht="30" customHeight="1">
      <c r="A46" s="7" t="str">
        <f t="shared" si="1"/>
        <v>20:30~20:45</v>
      </c>
      <c r="D46" s="62"/>
      <c r="E46" s="62"/>
      <c r="F46" s="62"/>
      <c r="H46" s="50" t="s">
        <v>2</v>
      </c>
      <c r="I46" s="50"/>
      <c r="J46" s="50"/>
      <c r="K46" s="50"/>
      <c r="L46" s="21"/>
      <c r="Q46" s="32" t="s">
        <v>2</v>
      </c>
    </row>
    <row r="47" spans="1:17" ht="30" customHeight="1">
      <c r="A47" s="7" t="str">
        <f t="shared" si="1"/>
        <v>20:45~21:00</v>
      </c>
      <c r="D47" s="62" t="s">
        <v>54</v>
      </c>
      <c r="E47" s="62"/>
      <c r="F47" s="62"/>
      <c r="H47" s="50" t="s">
        <v>2</v>
      </c>
      <c r="I47" s="50"/>
      <c r="J47" s="50"/>
      <c r="K47" s="50"/>
      <c r="L47" s="21"/>
      <c r="Q47" s="32" t="s">
        <v>2</v>
      </c>
    </row>
    <row r="48" spans="1:17" ht="30" customHeight="1">
      <c r="A48" s="7" t="str">
        <f t="shared" si="1"/>
        <v>21:00~21:15</v>
      </c>
      <c r="D48" s="62" t="s">
        <v>55</v>
      </c>
      <c r="E48" s="62"/>
      <c r="F48" s="62"/>
      <c r="H48" s="48" t="s">
        <v>56</v>
      </c>
      <c r="I48" s="48"/>
      <c r="J48" s="48"/>
      <c r="K48" s="48"/>
      <c r="L48" s="21"/>
      <c r="M48" s="63"/>
      <c r="N48" s="63"/>
      <c r="O48" s="63"/>
      <c r="P48" s="63"/>
      <c r="Q48" s="32" t="s">
        <v>2</v>
      </c>
    </row>
    <row r="49" spans="1:17" ht="30" customHeight="1">
      <c r="A49" s="7" t="str">
        <f t="shared" si="1"/>
        <v>21:15~21:30</v>
      </c>
      <c r="D49" s="62" t="s">
        <v>93</v>
      </c>
      <c r="E49" s="62"/>
      <c r="F49" s="62"/>
      <c r="H49" s="48" t="s">
        <v>57</v>
      </c>
      <c r="I49" s="48"/>
      <c r="J49" s="48"/>
      <c r="K49" s="48"/>
      <c r="L49" s="21"/>
      <c r="M49" s="64" t="s">
        <v>2</v>
      </c>
      <c r="N49" s="64"/>
      <c r="O49" s="64"/>
      <c r="P49" s="64"/>
      <c r="Q49" s="33" t="s">
        <v>2</v>
      </c>
    </row>
    <row r="50" spans="1:17" ht="30" customHeight="1">
      <c r="A50" s="7" t="str">
        <f t="shared" si="1"/>
        <v>21:30~21:45</v>
      </c>
      <c r="D50" s="22"/>
      <c r="E50" s="22"/>
      <c r="H50" s="48" t="s">
        <v>58</v>
      </c>
      <c r="I50" s="48"/>
      <c r="J50" s="48"/>
      <c r="K50" s="48"/>
      <c r="L50" s="27"/>
      <c r="M50" s="64" t="s">
        <v>2</v>
      </c>
      <c r="N50" s="64"/>
      <c r="O50" s="64"/>
      <c r="P50" s="64"/>
      <c r="Q50" s="32" t="s">
        <v>2</v>
      </c>
    </row>
    <row r="51" spans="1:17" ht="30" customHeight="1">
      <c r="A51" s="23" t="str">
        <f t="shared" si="1"/>
        <v>21:45~22:00</v>
      </c>
      <c r="B51" s="24"/>
      <c r="C51" s="24"/>
      <c r="D51" s="24"/>
      <c r="E51" s="24"/>
      <c r="F51" s="24"/>
      <c r="G51" s="24"/>
      <c r="H51" s="65" t="s">
        <v>98</v>
      </c>
      <c r="I51" s="65"/>
      <c r="J51" s="65"/>
      <c r="K51" s="65"/>
      <c r="L51" s="28"/>
      <c r="M51" s="24"/>
      <c r="N51" s="24"/>
      <c r="O51" s="24"/>
      <c r="P51" s="24"/>
      <c r="Q51" s="34" t="s">
        <v>2</v>
      </c>
    </row>
  </sheetData>
  <mergeCells count="126">
    <mergeCell ref="D48:F48"/>
    <mergeCell ref="H48:K48"/>
    <mergeCell ref="M48:P48"/>
    <mergeCell ref="D49:F49"/>
    <mergeCell ref="H49:K49"/>
    <mergeCell ref="M49:P49"/>
    <mergeCell ref="H50:K50"/>
    <mergeCell ref="M50:P50"/>
    <mergeCell ref="H51:K51"/>
    <mergeCell ref="D44:F44"/>
    <mergeCell ref="H44:K44"/>
    <mergeCell ref="M44:P44"/>
    <mergeCell ref="H45:K45"/>
    <mergeCell ref="M45:P45"/>
    <mergeCell ref="D46:F46"/>
    <mergeCell ref="H46:K46"/>
    <mergeCell ref="D47:F47"/>
    <mergeCell ref="H47:K47"/>
    <mergeCell ref="D40:F40"/>
    <mergeCell ref="J40:K40"/>
    <mergeCell ref="M40:P40"/>
    <mergeCell ref="D41:F41"/>
    <mergeCell ref="M41:P41"/>
    <mergeCell ref="D42:F42"/>
    <mergeCell ref="H42:K42"/>
    <mergeCell ref="M42:P42"/>
    <mergeCell ref="D43:F43"/>
    <mergeCell ref="H43:K43"/>
    <mergeCell ref="M43:P43"/>
    <mergeCell ref="J35:K35"/>
    <mergeCell ref="M35:P35"/>
    <mergeCell ref="J36:K36"/>
    <mergeCell ref="M36:P36"/>
    <mergeCell ref="J37:K37"/>
    <mergeCell ref="M37:P37"/>
    <mergeCell ref="J38:K38"/>
    <mergeCell ref="M38:P38"/>
    <mergeCell ref="D39:F39"/>
    <mergeCell ref="J39:K39"/>
    <mergeCell ref="O39:P39"/>
    <mergeCell ref="D35:F35"/>
    <mergeCell ref="D36:F36"/>
    <mergeCell ref="D37:F37"/>
    <mergeCell ref="H31:K31"/>
    <mergeCell ref="O31:P31"/>
    <mergeCell ref="D32:F32"/>
    <mergeCell ref="H32:K32"/>
    <mergeCell ref="M32:P32"/>
    <mergeCell ref="H33:K33"/>
    <mergeCell ref="M33:P33"/>
    <mergeCell ref="H34:K34"/>
    <mergeCell ref="M34:P34"/>
    <mergeCell ref="D34:F34"/>
    <mergeCell ref="H26:K26"/>
    <mergeCell ref="O26:P26"/>
    <mergeCell ref="H27:K27"/>
    <mergeCell ref="O27:P27"/>
    <mergeCell ref="H28:K28"/>
    <mergeCell ref="O28:P28"/>
    <mergeCell ref="H29:K29"/>
    <mergeCell ref="O29:P29"/>
    <mergeCell ref="H30:K30"/>
    <mergeCell ref="O30:P30"/>
    <mergeCell ref="D23:F23"/>
    <mergeCell ref="H23:K23"/>
    <mergeCell ref="M23:P23"/>
    <mergeCell ref="D24:F24"/>
    <mergeCell ref="H24:K24"/>
    <mergeCell ref="M24:P24"/>
    <mergeCell ref="D25:F25"/>
    <mergeCell ref="H25:K25"/>
    <mergeCell ref="M25:P25"/>
    <mergeCell ref="D20:F20"/>
    <mergeCell ref="H20:K20"/>
    <mergeCell ref="M20:P20"/>
    <mergeCell ref="D21:F21"/>
    <mergeCell ref="H21:K21"/>
    <mergeCell ref="M21:P21"/>
    <mergeCell ref="D22:F22"/>
    <mergeCell ref="H22:K22"/>
    <mergeCell ref="M22:P22"/>
    <mergeCell ref="J16:K16"/>
    <mergeCell ref="O16:P16"/>
    <mergeCell ref="D17:F17"/>
    <mergeCell ref="J17:K17"/>
    <mergeCell ref="D18:F18"/>
    <mergeCell ref="J18:K18"/>
    <mergeCell ref="D19:F19"/>
    <mergeCell ref="J19:K19"/>
    <mergeCell ref="M17:N17"/>
    <mergeCell ref="M18:N18"/>
    <mergeCell ref="M19:N19"/>
    <mergeCell ref="O17:P17"/>
    <mergeCell ref="O18:P18"/>
    <mergeCell ref="O19:P19"/>
    <mergeCell ref="H11:K11"/>
    <mergeCell ref="O11:P11"/>
    <mergeCell ref="H12:K12"/>
    <mergeCell ref="O12:P12"/>
    <mergeCell ref="H13:K13"/>
    <mergeCell ref="O13:P13"/>
    <mergeCell ref="J14:K14"/>
    <mergeCell ref="O14:P14"/>
    <mergeCell ref="J15:K15"/>
    <mergeCell ref="O15:P15"/>
    <mergeCell ref="H7:K7"/>
    <mergeCell ref="M7:P7"/>
    <mergeCell ref="H8:K8"/>
    <mergeCell ref="M8:P8"/>
    <mergeCell ref="H9:K9"/>
    <mergeCell ref="M9:P9"/>
    <mergeCell ref="D10:F10"/>
    <mergeCell ref="H10:K10"/>
    <mergeCell ref="M10:P10"/>
    <mergeCell ref="A1:Q1"/>
    <mergeCell ref="C2:G2"/>
    <mergeCell ref="H2:L2"/>
    <mergeCell ref="M2:Q2"/>
    <mergeCell ref="J3:K3"/>
    <mergeCell ref="O3:P3"/>
    <mergeCell ref="M4:P4"/>
    <mergeCell ref="M5:P5"/>
    <mergeCell ref="H6:K6"/>
    <mergeCell ref="M6:P6"/>
    <mergeCell ref="A2:A3"/>
    <mergeCell ref="H4:K5"/>
  </mergeCells>
  <phoneticPr fontId="15" type="noConversion"/>
  <printOptions horizontalCentered="1"/>
  <pageMargins left="1" right="1" top="1" bottom="1" header="0.5" footer="0.5"/>
  <pageSetup paperSize="9" scale="1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大会日程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wenbin fan</dc:creator>
  <cp:lastModifiedBy>wenbin fan</cp:lastModifiedBy>
  <cp:revision>1</cp:revision>
  <cp:lastPrinted>2024-07-24T02:33:00Z</cp:lastPrinted>
  <dcterms:created xsi:type="dcterms:W3CDTF">2023-12-05T12:51:00Z</dcterms:created>
  <dcterms:modified xsi:type="dcterms:W3CDTF">2024-08-12T10:06:34Z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2052-12.1.0.17147</vt:lpwstr>
  </property>
</Properties>
</file>